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<sst xmlns="http://schemas.openxmlformats.org/spreadsheetml/2006/main" count="37" uniqueCount="32">
  <si>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</si>
  <si>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</si>
  <si>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</si>
  <si>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</si>
  <si>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</si>
  <si>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</si>
  <si>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</si>
  <si>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</si>
  <si>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</si>
  <si>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</si>
  <si>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</si>
  <si>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</si>
  <si>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</si>
  <si>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</si>
  <si>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</si>
  <si>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</si>
  <si>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000</t>
  </si>
  <si>
    <t>01 05 02 01 10 0000 610</t>
  </si>
  <si>
    <t>Изменение остатков средств на счетах
по учёту средств бюджета</t>
  </si>
  <si>
    <t>доходы</t>
  </si>
  <si>
    <t>расходы</t>
  </si>
  <si>
    <t>дефицит</t>
  </si>
  <si>
    <t>Получение кредитов от кредитных организаций
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</si>
  <si>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
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</si>
  <si>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</si>
  <si>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сельских поселений</t>
  </si>
  <si>
    <t>Уменьшение прочих остатков денежных средств
бюджетов сельских поселений</t>
  </si>
  <si>
    <t xml:space="preserve">Погашение бюджетами сельских поселений кредитов,предоставленных кредитными организациями в валюте Российской Федерации </t>
  </si>
  <si>
    <t>План
на 2021 год</t>
  </si>
  <si>
    <t>Исполнение за 1 полугодие 2021 года</t>
  </si>
  <si>
    <t>ОТЧЁТ ОБ ИСПОЛНЕНИИ
ПО ИСТОЧНИКАМ ВНУТРЕННЕГО ФИНАНСИРОВАНИЯ ДЕФИЦИТА
БЮДЖЕТА БРУСНИЧНОГО МУНИЦИПАЛЬНОГО ОБРАЗОВАНИЯ ПО КОДАМ КЛАССИФИКАЦИИ ИСТОЧНИКОВ ФИНАНСИРОВАНИЯ ДЕФИЦИТОВ БЮДЖЕТОВ ЗА 1 ПОЛУГОДИЕ 2021 ГОДА</t>
  </si>
  <si>
    <t xml:space="preserve">Приложение № 5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1 полугодие 2021 года                                                                             от " 16 "  июля 2021г №  23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</si>
</sst>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1">
      <selection activeCell="C1" sqref="C1:E4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3:5" ht="49.5" customHeight="1">
      <c r="C1" s="19" t="s">
        <v>31</v>
      </c>
      <c r="D1" s="19"/>
      <c r="E1" s="19"/>
    </row>
    <row r="2" spans="3:5" ht="12.75" customHeight="1">
      <c r="C2" s="19"/>
      <c r="D2" s="19"/>
      <c r="E2" s="19"/>
    </row>
    <row r="3" spans="3:5" ht="46.5" customHeight="1">
      <c r="C3" s="19"/>
      <c r="D3" s="19"/>
      <c r="E3" s="19"/>
    </row>
    <row r="4" spans="3:5" ht="25.5" customHeight="1">
      <c r="C4" s="19"/>
      <c r="D4" s="19"/>
      <c r="E4" s="19"/>
    </row>
    <row r="5" spans="1:5" ht="119.25" customHeight="1">
      <c r="A5" s="18" t="s">
        <v>30</v>
      </c>
      <c r="B5" s="18"/>
      <c r="C5" s="18"/>
      <c r="D5" s="18"/>
      <c r="E5" s="18"/>
    </row>
    <row r="6" spans="1:4" ht="13.5" customHeight="1">
      <c r="A6" s="4"/>
      <c r="B6" s="5"/>
      <c r="C6" s="5"/>
      <c r="D6" s="5"/>
    </row>
    <row r="7" ht="15.75" customHeight="1">
      <c r="E7" s="6" t="s">
        <v>12</v>
      </c>
    </row>
    <row r="8" spans="1:5" ht="42" customHeight="1">
      <c r="A8" s="2" t="s">
        <v>9</v>
      </c>
      <c r="B8" s="15" t="s">
        <v>10</v>
      </c>
      <c r="C8" s="2" t="s">
        <v>11</v>
      </c>
      <c r="D8" s="15" t="s">
        <v>28</v>
      </c>
      <c r="E8" s="15" t="s">
        <v>29</v>
      </c>
    </row>
    <row r="9" spans="1:5" ht="39.75" customHeight="1">
      <c r="A9" s="16" t="s">
        <v>1</v>
      </c>
      <c r="B9" s="7" t="s">
        <v>16</v>
      </c>
      <c r="C9" s="3" t="s">
        <v>0</v>
      </c>
      <c r="D9" s="8">
        <f>SUM(D10,D13,D16)</f>
        <v>980.2999999999989</v>
      </c>
      <c r="E9" s="8">
        <f>SUM(E10,E13,E16)</f>
        <v>112.80000000000018</v>
      </c>
    </row>
    <row r="10" spans="1:5" ht="31.5" customHeight="1">
      <c r="A10" s="16" t="s">
        <v>5</v>
      </c>
      <c r="B10" s="7" t="s">
        <v>16</v>
      </c>
      <c r="C10" s="3" t="s">
        <v>2</v>
      </c>
      <c r="D10" s="8">
        <f>SUM(D11:D12)</f>
        <v>2.6</v>
      </c>
      <c r="E10" s="8">
        <f>SUM(E11:E12)</f>
        <v>0</v>
      </c>
    </row>
    <row r="11" spans="1:5" ht="42" customHeight="1">
      <c r="A11" s="17" t="s">
        <v>22</v>
      </c>
      <c r="B11" s="2">
        <v>903</v>
      </c>
      <c r="C11" s="2" t="s">
        <v>3</v>
      </c>
      <c r="D11" s="9">
        <v>2.6</v>
      </c>
      <c r="E11" s="9">
        <v>0</v>
      </c>
    </row>
    <row r="12" spans="1:5" ht="48.75" customHeight="1">
      <c r="A12" s="17" t="s">
        <v>27</v>
      </c>
      <c r="B12" s="2">
        <v>903</v>
      </c>
      <c r="C12" s="2" t="s">
        <v>4</v>
      </c>
      <c r="D12" s="9">
        <v>0</v>
      </c>
      <c r="E12" s="9">
        <v>0</v>
      </c>
    </row>
    <row r="13" spans="1:5" ht="29.25" customHeight="1">
      <c r="A13" s="16" t="s">
        <v>6</v>
      </c>
      <c r="B13" s="7" t="s">
        <v>16</v>
      </c>
      <c r="C13" s="3" t="s">
        <v>7</v>
      </c>
      <c r="D13" s="8">
        <f>SUM(D14:D15)</f>
        <v>0</v>
      </c>
      <c r="E13" s="8">
        <f>SUM(E14:E15)</f>
        <v>0</v>
      </c>
    </row>
    <row r="14" spans="1:5" ht="54" customHeight="1">
      <c r="A14" s="17" t="s">
        <v>23</v>
      </c>
      <c r="B14" s="2">
        <v>903</v>
      </c>
      <c r="C14" s="2" t="s">
        <v>8</v>
      </c>
      <c r="D14" s="9">
        <v>0</v>
      </c>
      <c r="E14" s="9">
        <v>0</v>
      </c>
    </row>
    <row r="15" spans="1:5" ht="51">
      <c r="A15" s="17" t="s">
        <v>24</v>
      </c>
      <c r="B15" s="2">
        <v>903</v>
      </c>
      <c r="C15" s="2" t="s">
        <v>13</v>
      </c>
      <c r="D15" s="9">
        <v>0</v>
      </c>
      <c r="E15" s="9">
        <v>0</v>
      </c>
    </row>
    <row r="16" spans="1:5" ht="29.25" customHeight="1">
      <c r="A16" s="16" t="s">
        <v>18</v>
      </c>
      <c r="B16" s="7" t="s">
        <v>16</v>
      </c>
      <c r="C16" s="3" t="s">
        <v>14</v>
      </c>
      <c r="D16" s="8">
        <f>SUM(D17:D18)</f>
        <v>977.6999999999989</v>
      </c>
      <c r="E16" s="8">
        <f>SUM(E17:E18)</f>
        <v>112.80000000000018</v>
      </c>
    </row>
    <row r="17" spans="1:5" ht="32.25" customHeight="1">
      <c r="A17" s="17" t="s">
        <v>25</v>
      </c>
      <c r="B17" s="10" t="s">
        <v>16</v>
      </c>
      <c r="C17" s="2" t="s">
        <v>15</v>
      </c>
      <c r="D17" s="13">
        <f>-D20-D11-D14</f>
        <v>-8213.300000000001</v>
      </c>
      <c r="E17" s="13">
        <f>-E20-E11-E14</f>
        <v>-4258.7</v>
      </c>
    </row>
    <row r="18" spans="1:5" ht="28.5" customHeight="1">
      <c r="A18" s="17" t="s">
        <v>26</v>
      </c>
      <c r="B18" s="10" t="s">
        <v>16</v>
      </c>
      <c r="C18" s="2" t="s">
        <v>17</v>
      </c>
      <c r="D18" s="13">
        <f>D21-D12-D15</f>
        <v>9191</v>
      </c>
      <c r="E18" s="13">
        <f>E21-E12-E15</f>
        <v>4371.5</v>
      </c>
    </row>
    <row r="20" spans="2:5" ht="12.75">
      <c r="B20" s="1" t="s">
        <v>19</v>
      </c>
      <c r="D20" s="14">
        <v>8210.7</v>
      </c>
      <c r="E20" s="14">
        <v>4258.7</v>
      </c>
    </row>
    <row r="21" spans="2:5" ht="12.75">
      <c r="B21" s="1" t="s">
        <v>20</v>
      </c>
      <c r="D21" s="14">
        <v>9191</v>
      </c>
      <c r="E21" s="14">
        <v>4371.5</v>
      </c>
    </row>
    <row r="22" spans="2:5" ht="12.75">
      <c r="B22" s="11" t="s">
        <v>21</v>
      </c>
      <c r="C22" s="11"/>
      <c r="D22" s="12">
        <f>D20-D21</f>
        <v>-980.2999999999993</v>
      </c>
      <c r="E22" s="12">
        <f>E20-E21</f>
        <v>-112.80000000000018</v>
      </c>
    </row>
  </sheetData>
  <sheetProtection/>
  <mergeCells count="2">
    <mergeCell ref="A5:E5"/>
    <mergeCell ref="C1:E4"/>
  </mergeCells>
  <printOptions/>
  <pageMargins left="0.984251968503937" right="0.3937007874015748" top="0.3937007874015748" bottom="0.1968503937007874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LHC</cp:lastModifiedBy>
  <cp:lastPrinted>2021-07-16T02:54:55Z</cp:lastPrinted>
  <dcterms:created xsi:type="dcterms:W3CDTF">2007-10-29T06:04:40Z</dcterms:created>
  <dcterms:modified xsi:type="dcterms:W3CDTF">2021-07-16T02:55:33Z</dcterms:modified>
  <cp:category/>
  <cp:version/>
  <cp:contentType/>
  <cp:contentStatus/>
</cp:coreProperties>
</file>